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Visitors" sheetId="1" r:id="rId1"/>
    <sheet name="Educational" sheetId="2" r:id="rId2"/>
  </sheets>
  <definedNames/>
  <calcPr fullCalcOnLoad="1"/>
</workbook>
</file>

<file path=xl/comments2.xml><?xml version="1.0" encoding="utf-8"?>
<comments xmlns="http://schemas.openxmlformats.org/spreadsheetml/2006/main">
  <authors>
    <author>Ckapteijn</author>
  </authors>
  <commentList>
    <comment ref="A4" authorId="0">
      <text>
        <r>
          <rPr>
            <b/>
            <sz val="8"/>
            <rFont val="Tahoma"/>
            <family val="0"/>
          </rPr>
          <t>CK: Fill in full title of exhibition during which event took place in red and bold.  Leave blank (N/A), if it was a stand alone occasion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CK: Only fill in dates of exhibition during which the event took place. Otherwise: N/A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CK: </t>
        </r>
        <r>
          <rPr>
            <b/>
            <sz val="8"/>
            <rFont val="Tahoma"/>
            <family val="2"/>
          </rPr>
          <t xml:space="preserve"> Fill in space where event took place</t>
        </r>
      </text>
    </comment>
    <comment ref="H4" authorId="0">
      <text>
        <r>
          <rPr>
            <b/>
            <sz val="8"/>
            <rFont val="Tahoma"/>
            <family val="0"/>
          </rPr>
          <t>Ckapteijn: Independent or Comprehensive or Special Needs. If not educational then describe type or fill in N/A.</t>
        </r>
      </text>
    </comment>
    <comment ref="K4" authorId="0">
      <text>
        <r>
          <rPr>
            <b/>
            <sz val="8"/>
            <rFont val="Tahoma"/>
            <family val="0"/>
          </rPr>
          <t>Ckapteijn: Only fill in the Year or type of school as in Primary etc. Otherwise N/A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<sst xmlns="http://schemas.openxmlformats.org/spreadsheetml/2006/main" count="193" uniqueCount="83">
  <si>
    <t>Abram Games</t>
  </si>
  <si>
    <t>23 June - 11 August 2007</t>
  </si>
  <si>
    <t>Opening</t>
  </si>
  <si>
    <t>Fri 22 June: 18.30 - 20.30 hrs</t>
  </si>
  <si>
    <t>Week 1</t>
  </si>
  <si>
    <t>22 - 23 June</t>
  </si>
  <si>
    <t>Week 2</t>
  </si>
  <si>
    <t>25 -30 June</t>
  </si>
  <si>
    <t>Week 3</t>
  </si>
  <si>
    <t>2 - 7 July</t>
  </si>
  <si>
    <t>Week 4</t>
  </si>
  <si>
    <t>9 - 14 July</t>
  </si>
  <si>
    <t>Week 5</t>
  </si>
  <si>
    <t>16 - 21 July</t>
  </si>
  <si>
    <t>Week 6</t>
  </si>
  <si>
    <t>23 - 28 July</t>
  </si>
  <si>
    <t>Week 7</t>
  </si>
  <si>
    <t>30 July - 4 August</t>
  </si>
  <si>
    <t>Week 8</t>
  </si>
  <si>
    <t>6 - 11 August</t>
  </si>
  <si>
    <t>Abram Games: Maximum Meaning, Minimum Means</t>
  </si>
  <si>
    <t>Visitor numbers</t>
  </si>
  <si>
    <t>Exhibition</t>
  </si>
  <si>
    <t>Dates</t>
  </si>
  <si>
    <t>No. Days</t>
  </si>
  <si>
    <t>Total</t>
  </si>
  <si>
    <t>Counter*</t>
  </si>
  <si>
    <t>Adjusted*</t>
  </si>
  <si>
    <t>* Counter number is the counter reading divided by two to account for in/out movement.</t>
  </si>
  <si>
    <t>* Adjusted number is the counter number minus 20% to account for over inflated counter readings.</t>
  </si>
  <si>
    <t xml:space="preserve">Exhibition / Sculpture Park / Other </t>
  </si>
  <si>
    <t xml:space="preserve">Dates of Exhibition  </t>
  </si>
  <si>
    <t>FGallery/JHGallery</t>
  </si>
  <si>
    <t>Event (name)</t>
  </si>
  <si>
    <t xml:space="preserve">Date(s) of  external event(s) </t>
  </si>
  <si>
    <t>Type of event</t>
  </si>
  <si>
    <t>Total visitors/participants</t>
  </si>
  <si>
    <t>Type of participants / organisation</t>
  </si>
  <si>
    <t>Name of School/Organisation</t>
  </si>
  <si>
    <t>If educational: type of organisation</t>
  </si>
  <si>
    <t xml:space="preserve">School Year </t>
  </si>
  <si>
    <t>Primary School 6-10</t>
  </si>
  <si>
    <t>Secondary School 11-15</t>
  </si>
  <si>
    <t>College 16-18</t>
  </si>
  <si>
    <t>Adults 18+</t>
  </si>
  <si>
    <t>Teacher/Contact</t>
  </si>
  <si>
    <t>Workshop Participants</t>
  </si>
  <si>
    <t>Artist/Tutor</t>
  </si>
  <si>
    <t>Sponsor</t>
  </si>
  <si>
    <t>24 Jun-11 Aug</t>
  </si>
  <si>
    <t>James Hockey</t>
  </si>
  <si>
    <t>Parent's Evening (Matt Gulliford)</t>
  </si>
  <si>
    <t>Professional  network / meeting / reception</t>
  </si>
  <si>
    <t>Schools / Pupils /  Students</t>
  </si>
  <si>
    <t>Sixth Form: 16 - 18 years</t>
  </si>
  <si>
    <t>23 Jun-11 Aug</t>
  </si>
  <si>
    <t>Widening Participation: (guided) tour/visit</t>
  </si>
  <si>
    <t>Pond Meadow</t>
  </si>
  <si>
    <t>Secondary: 12 - 16 years</t>
  </si>
  <si>
    <t>Kingston College</t>
  </si>
  <si>
    <t>Parent's Evening (Penny Laslett)</t>
  </si>
  <si>
    <t>WiDE</t>
  </si>
  <si>
    <t>Typography Workshop</t>
  </si>
  <si>
    <t>Education: workshop / lecture</t>
  </si>
  <si>
    <t>Potters Gate</t>
  </si>
  <si>
    <t>Primary: 5 - 11 years</t>
  </si>
  <si>
    <t>Poster Design Dynamics workshop</t>
  </si>
  <si>
    <t>All Hallows</t>
  </si>
  <si>
    <t>Creative Response Workshop</t>
  </si>
  <si>
    <t>General Public / community groups</t>
  </si>
  <si>
    <t>Creative Response</t>
  </si>
  <si>
    <t>Special needs</t>
  </si>
  <si>
    <t>Heath End</t>
  </si>
  <si>
    <t>Graham Twemlow Talk</t>
  </si>
  <si>
    <t>Adults: 18+</t>
  </si>
  <si>
    <t>Colour keys</t>
  </si>
  <si>
    <t>University students</t>
  </si>
  <si>
    <t>Unclear / outstanding info</t>
  </si>
  <si>
    <t>Arts professionals / academics</t>
  </si>
  <si>
    <t>UCCA Business Dev / Internal</t>
  </si>
  <si>
    <t>Prospective students / business</t>
  </si>
  <si>
    <t>School Exhibition Visit</t>
  </si>
  <si>
    <t>Educational Visitors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</si>
</sst>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2" borderId="10" xfId="0" applyFont="1" applyFill="1" applyBorder="1" applyAlignment="1">
      <alignment vertical="top" wrapText="1"/>
    </xf>
    <xf numFmtId="15" fontId="6" fillId="2" borderId="11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right" vertical="top" wrapText="1"/>
    </xf>
    <xf numFmtId="0" fontId="6" fillId="2" borderId="15" xfId="0" applyFont="1" applyFill="1" applyBorder="1" applyAlignment="1">
      <alignment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15" fontId="7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5" fontId="6" fillId="0" borderId="1" xfId="0" applyNumberFormat="1" applyFont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4" borderId="14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vertical="top" wrapText="1"/>
    </xf>
    <xf numFmtId="0" fontId="6" fillId="7" borderId="18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6" fillId="8" borderId="14" xfId="0" applyFont="1" applyFill="1" applyBorder="1" applyAlignment="1">
      <alignment vertical="top" wrapText="1"/>
    </xf>
    <xf numFmtId="0" fontId="6" fillId="6" borderId="14" xfId="0" applyFont="1" applyFill="1" applyBorder="1" applyAlignment="1">
      <alignment vertical="top" wrapText="1"/>
    </xf>
    <xf numFmtId="0" fontId="6" fillId="9" borderId="19" xfId="0" applyFont="1" applyFill="1" applyBorder="1" applyAlignment="1">
      <alignment vertical="top" wrapText="1"/>
    </xf>
    <xf numFmtId="49" fontId="6" fillId="10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5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6" fillId="11" borderId="14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5" fontId="6" fillId="12" borderId="14" xfId="0" applyNumberFormat="1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13" borderId="20" xfId="0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vertical="top" wrapText="1"/>
    </xf>
    <xf numFmtId="0" fontId="6" fillId="2" borderId="11" xfId="0" applyNumberFormat="1" applyFont="1" applyFill="1" applyBorder="1" applyAlignment="1">
      <alignment vertical="top" wrapText="1"/>
    </xf>
    <xf numFmtId="15" fontId="6" fillId="14" borderId="8" xfId="0" applyNumberFormat="1" applyFont="1" applyFill="1" applyBorder="1" applyAlignment="1">
      <alignment vertical="top" wrapText="1"/>
    </xf>
    <xf numFmtId="0" fontId="6" fillId="6" borderId="21" xfId="0" applyFont="1" applyFill="1" applyBorder="1" applyAlignment="1">
      <alignment vertical="top" wrapText="1"/>
    </xf>
    <xf numFmtId="0" fontId="6" fillId="6" borderId="19" xfId="0" applyFont="1" applyFill="1" applyBorder="1" applyAlignment="1">
      <alignment vertical="top" wrapText="1"/>
    </xf>
    <xf numFmtId="0" fontId="6" fillId="8" borderId="19" xfId="0" applyFont="1" applyFill="1" applyBorder="1" applyAlignment="1">
      <alignment vertical="top" wrapText="1"/>
    </xf>
    <xf numFmtId="49" fontId="6" fillId="10" borderId="19" xfId="0" applyNumberFormat="1" applyFont="1" applyFill="1" applyBorder="1" applyAlignment="1">
      <alignment horizontal="center" vertical="top" wrapText="1"/>
    </xf>
    <xf numFmtId="0" fontId="6" fillId="12" borderId="22" xfId="0" applyFont="1" applyFill="1" applyBorder="1" applyAlignment="1">
      <alignment vertical="top" wrapText="1"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workbookViewId="0" topLeftCell="A1">
      <selection activeCell="H7" sqref="H7"/>
    </sheetView>
  </sheetViews>
  <sheetFormatPr defaultColWidth="9.140625" defaultRowHeight="12.75"/>
  <cols>
    <col min="1" max="1" width="13.421875" style="0" customWidth="1"/>
    <col min="2" max="2" width="28.140625" style="0" customWidth="1"/>
    <col min="4" max="5" width="10.7109375" style="0" customWidth="1"/>
    <col min="6" max="6" width="9.421875" style="0" customWidth="1"/>
  </cols>
  <sheetData>
    <row r="1" ht="15.75">
      <c r="A1" s="14" t="s">
        <v>20</v>
      </c>
    </row>
    <row r="2" ht="15.75">
      <c r="A2" s="14" t="s">
        <v>21</v>
      </c>
    </row>
    <row r="3" ht="13.5" thickBot="1"/>
    <row r="4" spans="1:6" ht="13.5" thickBot="1">
      <c r="A4" s="20" t="s">
        <v>22</v>
      </c>
      <c r="B4" s="21" t="s">
        <v>23</v>
      </c>
      <c r="C4" s="22" t="s">
        <v>24</v>
      </c>
      <c r="D4" s="22" t="s">
        <v>26</v>
      </c>
      <c r="E4" s="22" t="s">
        <v>27</v>
      </c>
      <c r="F4" s="23" t="s">
        <v>25</v>
      </c>
    </row>
    <row r="5" spans="1:6" ht="12.75">
      <c r="A5" s="15" t="s">
        <v>0</v>
      </c>
      <c r="B5" s="16" t="s">
        <v>1</v>
      </c>
      <c r="C5" s="17">
        <v>50</v>
      </c>
      <c r="D5" s="18"/>
      <c r="E5" s="18"/>
      <c r="F5" s="19"/>
    </row>
    <row r="6" spans="1:6" ht="12.75">
      <c r="A6" s="6" t="s">
        <v>2</v>
      </c>
      <c r="B6" s="2" t="s">
        <v>3</v>
      </c>
      <c r="C6" s="3"/>
      <c r="D6" s="1">
        <v>84</v>
      </c>
      <c r="E6" s="1">
        <f aca="true" t="shared" si="0" ref="E6:E14">D6*0.8</f>
        <v>67.2</v>
      </c>
      <c r="F6" s="7"/>
    </row>
    <row r="7" spans="1:6" ht="12.75">
      <c r="A7" s="8" t="s">
        <v>4</v>
      </c>
      <c r="B7" s="4" t="s">
        <v>5</v>
      </c>
      <c r="C7" s="3"/>
      <c r="D7" s="1">
        <v>188.5</v>
      </c>
      <c r="E7" s="1">
        <f t="shared" si="0"/>
        <v>150.8</v>
      </c>
      <c r="F7" s="7"/>
    </row>
    <row r="8" spans="1:6" ht="12.75">
      <c r="A8" s="8" t="s">
        <v>6</v>
      </c>
      <c r="B8" s="4" t="s">
        <v>7</v>
      </c>
      <c r="C8" s="3"/>
      <c r="D8" s="1">
        <v>878</v>
      </c>
      <c r="E8" s="1">
        <f t="shared" si="0"/>
        <v>702.4000000000001</v>
      </c>
      <c r="F8" s="7"/>
    </row>
    <row r="9" spans="1:6" ht="12.75">
      <c r="A9" s="8" t="s">
        <v>8</v>
      </c>
      <c r="B9" s="4" t="s">
        <v>9</v>
      </c>
      <c r="C9" s="5"/>
      <c r="D9" s="1">
        <v>369</v>
      </c>
      <c r="E9" s="1">
        <f t="shared" si="0"/>
        <v>295.2</v>
      </c>
      <c r="F9" s="7"/>
    </row>
    <row r="10" spans="1:6" ht="12.75">
      <c r="A10" s="8" t="s">
        <v>10</v>
      </c>
      <c r="B10" s="4" t="s">
        <v>11</v>
      </c>
      <c r="C10" s="3"/>
      <c r="D10" s="1">
        <v>617</v>
      </c>
      <c r="E10" s="1">
        <f t="shared" si="0"/>
        <v>493.6</v>
      </c>
      <c r="F10" s="7"/>
    </row>
    <row r="11" spans="1:6" ht="12.75">
      <c r="A11" s="8" t="s">
        <v>12</v>
      </c>
      <c r="B11" s="4" t="s">
        <v>13</v>
      </c>
      <c r="C11" s="3"/>
      <c r="D11" s="1">
        <v>414</v>
      </c>
      <c r="E11" s="1">
        <f t="shared" si="0"/>
        <v>331.20000000000005</v>
      </c>
      <c r="F11" s="7"/>
    </row>
    <row r="12" spans="1:6" ht="12.75">
      <c r="A12" s="8" t="s">
        <v>14</v>
      </c>
      <c r="B12" s="4" t="s">
        <v>15</v>
      </c>
      <c r="C12" s="3"/>
      <c r="D12" s="1">
        <v>229</v>
      </c>
      <c r="E12" s="1">
        <f t="shared" si="0"/>
        <v>183.20000000000002</v>
      </c>
      <c r="F12" s="7"/>
    </row>
    <row r="13" spans="1:6" ht="12.75">
      <c r="A13" s="8" t="s">
        <v>16</v>
      </c>
      <c r="B13" s="4" t="s">
        <v>17</v>
      </c>
      <c r="C13" s="3"/>
      <c r="D13" s="1">
        <v>553.5</v>
      </c>
      <c r="E13" s="1">
        <f t="shared" si="0"/>
        <v>442.8</v>
      </c>
      <c r="F13" s="7"/>
    </row>
    <row r="14" spans="1:6" ht="13.5" thickBot="1">
      <c r="A14" s="9" t="s">
        <v>18</v>
      </c>
      <c r="B14" s="10" t="s">
        <v>19</v>
      </c>
      <c r="C14" s="11"/>
      <c r="D14" s="12">
        <v>379.5</v>
      </c>
      <c r="E14" s="12">
        <f t="shared" si="0"/>
        <v>303.6</v>
      </c>
      <c r="F14" s="13">
        <f>SUM(E6:E14)</f>
        <v>2970.0000000000005</v>
      </c>
    </row>
    <row r="18" ht="12.75">
      <c r="A18" t="s">
        <v>28</v>
      </c>
    </row>
    <row r="19" ht="12.75">
      <c r="A19" t="s">
        <v>29</v>
      </c>
    </row>
  </sheetData>
  <printOptions/>
  <pageMargins left="0.75" right="0.75" top="1" bottom="1" header="0.5" footer="0.5"/>
  <pageSetup horizontalDpi="300" verticalDpi="300" orientation="portrait" paperSize="9" r:id="rId1"/>
  <ignoredErrors>
    <ignoredError sqref="B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27"/>
  <sheetViews>
    <sheetView tabSelected="1" workbookViewId="0" topLeftCell="A1">
      <pane ySplit="2295" topLeftCell="BM10" activePane="bottomLeft" state="split"/>
      <selection pane="topLeft" activeCell="K4" sqref="K4"/>
      <selection pane="bottomLeft" activeCell="G31" sqref="G31"/>
    </sheetView>
  </sheetViews>
  <sheetFormatPr defaultColWidth="9.140625" defaultRowHeight="12.75"/>
  <cols>
    <col min="4" max="4" width="10.421875" style="0" customWidth="1"/>
  </cols>
  <sheetData>
    <row r="1" ht="15.75">
      <c r="A1" s="14" t="s">
        <v>20</v>
      </c>
    </row>
    <row r="2" ht="15.75">
      <c r="A2" s="14" t="s">
        <v>82</v>
      </c>
    </row>
    <row r="3" ht="13.5" thickBot="1"/>
    <row r="4" spans="1:20" s="33" customFormat="1" ht="68.25" thickBot="1">
      <c r="A4" s="24" t="s">
        <v>30</v>
      </c>
      <c r="B4" s="25" t="s">
        <v>31</v>
      </c>
      <c r="C4" s="26" t="s">
        <v>32</v>
      </c>
      <c r="D4" s="26" t="s">
        <v>33</v>
      </c>
      <c r="E4" s="25" t="s">
        <v>34</v>
      </c>
      <c r="F4" s="27" t="s">
        <v>35</v>
      </c>
      <c r="G4" s="28" t="s">
        <v>36</v>
      </c>
      <c r="H4" s="29" t="s">
        <v>37</v>
      </c>
      <c r="I4" s="26" t="s">
        <v>38</v>
      </c>
      <c r="J4" s="26" t="s">
        <v>39</v>
      </c>
      <c r="K4" s="26" t="s">
        <v>40</v>
      </c>
      <c r="L4" s="30" t="s">
        <v>41</v>
      </c>
      <c r="M4" s="30" t="s">
        <v>42</v>
      </c>
      <c r="N4" s="30" t="s">
        <v>43</v>
      </c>
      <c r="O4" s="30" t="s">
        <v>44</v>
      </c>
      <c r="P4" s="26" t="s">
        <v>45</v>
      </c>
      <c r="Q4" s="26" t="s">
        <v>46</v>
      </c>
      <c r="R4" s="26" t="s">
        <v>47</v>
      </c>
      <c r="S4" s="31" t="s">
        <v>48</v>
      </c>
      <c r="T4" s="32"/>
    </row>
    <row r="5" spans="1:20" s="33" customFormat="1" ht="57" thickBot="1">
      <c r="A5" s="51"/>
      <c r="B5" s="52"/>
      <c r="C5" s="51"/>
      <c r="D5" s="51"/>
      <c r="E5" s="68" t="s">
        <v>75</v>
      </c>
      <c r="F5" s="69" t="s">
        <v>56</v>
      </c>
      <c r="G5" s="53"/>
      <c r="H5" s="70" t="s">
        <v>69</v>
      </c>
      <c r="I5" s="51"/>
      <c r="J5" s="71" t="s">
        <v>65</v>
      </c>
      <c r="K5" s="54"/>
      <c r="L5" s="72" t="s">
        <v>74</v>
      </c>
      <c r="M5" s="55"/>
      <c r="N5" s="55"/>
      <c r="O5" s="55"/>
      <c r="P5" s="32"/>
      <c r="Q5" s="56"/>
      <c r="R5" s="51"/>
      <c r="S5" s="51"/>
      <c r="T5" s="32"/>
    </row>
    <row r="6" spans="1:20" s="33" customFormat="1" ht="45.75" thickBot="1">
      <c r="A6" s="51"/>
      <c r="B6" s="52"/>
      <c r="C6" s="51"/>
      <c r="D6" s="57"/>
      <c r="E6" s="37"/>
      <c r="F6" s="46" t="s">
        <v>63</v>
      </c>
      <c r="G6" s="53"/>
      <c r="H6" s="40" t="s">
        <v>53</v>
      </c>
      <c r="I6" s="51"/>
      <c r="J6" s="45" t="s">
        <v>58</v>
      </c>
      <c r="K6" s="54"/>
      <c r="L6" s="58" t="s">
        <v>76</v>
      </c>
      <c r="M6" s="55"/>
      <c r="N6" s="59"/>
      <c r="O6" s="55"/>
      <c r="P6" s="32"/>
      <c r="Q6" s="56"/>
      <c r="R6" s="51"/>
      <c r="S6" s="51"/>
      <c r="T6" s="32"/>
    </row>
    <row r="7" spans="1:20" s="33" customFormat="1" ht="57" thickBot="1">
      <c r="A7" s="51"/>
      <c r="B7" s="52"/>
      <c r="C7" s="51"/>
      <c r="D7" s="57"/>
      <c r="E7" s="60" t="s">
        <v>77</v>
      </c>
      <c r="F7" s="38" t="s">
        <v>52</v>
      </c>
      <c r="G7" s="53"/>
      <c r="H7" s="61" t="s">
        <v>78</v>
      </c>
      <c r="I7" s="51"/>
      <c r="J7" s="41" t="s">
        <v>54</v>
      </c>
      <c r="K7" s="54"/>
      <c r="L7" s="55"/>
      <c r="M7" s="55"/>
      <c r="N7" s="55"/>
      <c r="O7" s="55"/>
      <c r="P7" s="32"/>
      <c r="Q7" s="56"/>
      <c r="R7" s="51"/>
      <c r="S7" s="51"/>
      <c r="T7" s="32"/>
    </row>
    <row r="8" spans="1:20" s="33" customFormat="1" ht="45.75" thickBot="1">
      <c r="A8" s="51"/>
      <c r="B8" s="52"/>
      <c r="C8" s="51"/>
      <c r="D8" s="57"/>
      <c r="E8" s="52"/>
      <c r="F8" s="62" t="s">
        <v>79</v>
      </c>
      <c r="G8" s="53"/>
      <c r="H8" s="63" t="s">
        <v>80</v>
      </c>
      <c r="I8" s="51"/>
      <c r="J8" s="49" t="s">
        <v>71</v>
      </c>
      <c r="K8" s="54"/>
      <c r="L8" s="55"/>
      <c r="M8" s="55"/>
      <c r="N8" s="55"/>
      <c r="O8" s="55"/>
      <c r="P8" s="32"/>
      <c r="Q8" s="56"/>
      <c r="R8" s="51"/>
      <c r="S8" s="51"/>
      <c r="T8" s="32"/>
    </row>
    <row r="9" spans="1:20" s="33" customFormat="1" ht="11.25" customHeight="1" thickBot="1">
      <c r="A9" s="24"/>
      <c r="B9" s="25"/>
      <c r="C9" s="26"/>
      <c r="D9" s="64"/>
      <c r="E9" s="25"/>
      <c r="F9" s="26"/>
      <c r="G9" s="65"/>
      <c r="H9" s="26"/>
      <c r="I9" s="26"/>
      <c r="J9" s="26"/>
      <c r="K9" s="26"/>
      <c r="L9" s="30"/>
      <c r="M9" s="30"/>
      <c r="N9" s="30"/>
      <c r="O9" s="30"/>
      <c r="P9" s="66"/>
      <c r="Q9" s="67"/>
      <c r="R9" s="26"/>
      <c r="S9" s="31"/>
      <c r="T9" s="32"/>
    </row>
    <row r="10" spans="1:20" s="33" customFormat="1" ht="57" thickBot="1">
      <c r="A10" s="34" t="s">
        <v>0</v>
      </c>
      <c r="B10" s="35" t="s">
        <v>49</v>
      </c>
      <c r="C10" s="34" t="s">
        <v>50</v>
      </c>
      <c r="D10" s="36" t="s">
        <v>51</v>
      </c>
      <c r="E10" s="37">
        <v>39260</v>
      </c>
      <c r="F10" s="38" t="s">
        <v>52</v>
      </c>
      <c r="G10" s="39">
        <v>20</v>
      </c>
      <c r="H10" s="40" t="s">
        <v>53</v>
      </c>
      <c r="I10" s="34"/>
      <c r="J10" s="41" t="s">
        <v>54</v>
      </c>
      <c r="K10" s="42"/>
      <c r="L10" s="43"/>
      <c r="M10" s="43"/>
      <c r="N10" s="43"/>
      <c r="O10" s="43"/>
      <c r="P10" s="34"/>
      <c r="Q10" s="34"/>
      <c r="R10" s="34"/>
      <c r="S10" s="34"/>
      <c r="T10" s="32"/>
    </row>
    <row r="11" spans="1:20" s="33" customFormat="1" ht="57" thickBot="1">
      <c r="A11" s="34" t="s">
        <v>0</v>
      </c>
      <c r="B11" s="35" t="s">
        <v>55</v>
      </c>
      <c r="C11" s="34" t="s">
        <v>50</v>
      </c>
      <c r="D11" s="36" t="s">
        <v>81</v>
      </c>
      <c r="E11" s="37">
        <v>39261</v>
      </c>
      <c r="F11" s="44" t="s">
        <v>56</v>
      </c>
      <c r="G11" s="39">
        <v>8</v>
      </c>
      <c r="H11" s="40" t="s">
        <v>53</v>
      </c>
      <c r="I11" s="34" t="s">
        <v>57</v>
      </c>
      <c r="J11" s="45" t="s">
        <v>58</v>
      </c>
      <c r="K11" s="42"/>
      <c r="L11" s="43"/>
      <c r="M11" s="43"/>
      <c r="N11" s="43"/>
      <c r="O11" s="43"/>
      <c r="P11" s="34"/>
      <c r="Q11" s="34"/>
      <c r="R11" s="34"/>
      <c r="S11" s="34"/>
      <c r="T11" s="32"/>
    </row>
    <row r="12" spans="1:20" s="33" customFormat="1" ht="57" thickBot="1">
      <c r="A12" s="34" t="s">
        <v>0</v>
      </c>
      <c r="B12" s="35" t="s">
        <v>49</v>
      </c>
      <c r="C12" s="34" t="s">
        <v>50</v>
      </c>
      <c r="D12" s="36" t="s">
        <v>81</v>
      </c>
      <c r="E12" s="37">
        <v>39262</v>
      </c>
      <c r="F12" s="44" t="s">
        <v>56</v>
      </c>
      <c r="G12" s="39">
        <v>15</v>
      </c>
      <c r="H12" s="40" t="s">
        <v>53</v>
      </c>
      <c r="I12" s="34" t="s">
        <v>59</v>
      </c>
      <c r="J12" s="45" t="s">
        <v>58</v>
      </c>
      <c r="K12" s="42"/>
      <c r="L12" s="43"/>
      <c r="M12" s="43"/>
      <c r="N12" s="43"/>
      <c r="O12" s="43"/>
      <c r="P12" s="34"/>
      <c r="Q12" s="34"/>
      <c r="R12" s="34"/>
      <c r="S12" s="34"/>
      <c r="T12" s="32"/>
    </row>
    <row r="13" spans="1:20" s="33" customFormat="1" ht="57" thickBot="1">
      <c r="A13" s="34" t="s">
        <v>0</v>
      </c>
      <c r="B13" s="35" t="s">
        <v>49</v>
      </c>
      <c r="C13" s="34" t="s">
        <v>50</v>
      </c>
      <c r="D13" s="36" t="s">
        <v>60</v>
      </c>
      <c r="E13" s="37">
        <v>39267</v>
      </c>
      <c r="F13" s="38" t="s">
        <v>52</v>
      </c>
      <c r="G13" s="39">
        <v>30</v>
      </c>
      <c r="H13" s="40" t="s">
        <v>53</v>
      </c>
      <c r="I13" s="34" t="s">
        <v>61</v>
      </c>
      <c r="J13" s="34"/>
      <c r="K13" s="42"/>
      <c r="L13" s="43"/>
      <c r="M13" s="43"/>
      <c r="N13" s="43"/>
      <c r="O13" s="43"/>
      <c r="P13" s="34"/>
      <c r="Q13" s="34"/>
      <c r="R13" s="34"/>
      <c r="S13" s="34"/>
      <c r="T13" s="32"/>
    </row>
    <row r="14" spans="1:20" s="33" customFormat="1" ht="34.5" thickBot="1">
      <c r="A14" s="34" t="s">
        <v>0</v>
      </c>
      <c r="B14" s="35" t="s">
        <v>49</v>
      </c>
      <c r="C14" s="34" t="s">
        <v>50</v>
      </c>
      <c r="D14" s="36" t="s">
        <v>62</v>
      </c>
      <c r="E14" s="37">
        <v>39272</v>
      </c>
      <c r="F14" s="46" t="s">
        <v>63</v>
      </c>
      <c r="G14" s="39">
        <v>40</v>
      </c>
      <c r="H14" s="40" t="s">
        <v>53</v>
      </c>
      <c r="I14" s="34" t="s">
        <v>64</v>
      </c>
      <c r="J14" s="47" t="s">
        <v>65</v>
      </c>
      <c r="K14" s="42"/>
      <c r="L14" s="43"/>
      <c r="M14" s="43"/>
      <c r="N14" s="43"/>
      <c r="O14" s="43"/>
      <c r="P14" s="34"/>
      <c r="Q14" s="34"/>
      <c r="R14" s="34"/>
      <c r="S14" s="34"/>
      <c r="T14" s="32"/>
    </row>
    <row r="15" spans="1:20" s="33" customFormat="1" ht="45.75" thickBot="1">
      <c r="A15" s="34" t="s">
        <v>0</v>
      </c>
      <c r="B15" s="35" t="s">
        <v>49</v>
      </c>
      <c r="C15" s="34" t="s">
        <v>50</v>
      </c>
      <c r="D15" s="36" t="s">
        <v>66</v>
      </c>
      <c r="E15" s="37">
        <v>39273</v>
      </c>
      <c r="F15" s="46" t="s">
        <v>63</v>
      </c>
      <c r="G15" s="39">
        <v>8</v>
      </c>
      <c r="H15" s="40" t="s">
        <v>53</v>
      </c>
      <c r="I15" s="34" t="s">
        <v>67</v>
      </c>
      <c r="J15" s="41" t="s">
        <v>54</v>
      </c>
      <c r="K15" s="42"/>
      <c r="L15" s="43"/>
      <c r="M15" s="43"/>
      <c r="N15" s="43"/>
      <c r="O15" s="43"/>
      <c r="P15" s="34"/>
      <c r="Q15" s="34"/>
      <c r="R15" s="34"/>
      <c r="S15" s="34"/>
      <c r="T15" s="32"/>
    </row>
    <row r="16" spans="1:20" s="33" customFormat="1" ht="45.75" thickBot="1">
      <c r="A16" s="34" t="s">
        <v>0</v>
      </c>
      <c r="B16" s="35" t="s">
        <v>49</v>
      </c>
      <c r="C16" s="34" t="s">
        <v>50</v>
      </c>
      <c r="D16" s="36" t="s">
        <v>68</v>
      </c>
      <c r="E16" s="37">
        <v>39274</v>
      </c>
      <c r="F16" s="46" t="s">
        <v>63</v>
      </c>
      <c r="G16" s="39">
        <v>12</v>
      </c>
      <c r="H16" s="48" t="s">
        <v>69</v>
      </c>
      <c r="I16" s="34" t="s">
        <v>70</v>
      </c>
      <c r="J16" s="49" t="s">
        <v>71</v>
      </c>
      <c r="K16" s="42"/>
      <c r="L16" s="43"/>
      <c r="M16" s="43"/>
      <c r="N16" s="43"/>
      <c r="O16" s="43"/>
      <c r="P16" s="34"/>
      <c r="Q16" s="34"/>
      <c r="R16" s="34"/>
      <c r="S16" s="34"/>
      <c r="T16" s="32"/>
    </row>
    <row r="17" spans="1:20" s="33" customFormat="1" ht="45.75" thickBot="1">
      <c r="A17" s="34" t="s">
        <v>0</v>
      </c>
      <c r="B17" s="35" t="s">
        <v>49</v>
      </c>
      <c r="C17" s="34" t="s">
        <v>50</v>
      </c>
      <c r="D17" s="36" t="s">
        <v>68</v>
      </c>
      <c r="E17" s="37">
        <v>39275</v>
      </c>
      <c r="F17" s="46" t="s">
        <v>63</v>
      </c>
      <c r="G17" s="39">
        <v>12</v>
      </c>
      <c r="H17" s="48" t="s">
        <v>69</v>
      </c>
      <c r="I17" s="34" t="s">
        <v>70</v>
      </c>
      <c r="J17" s="49" t="s">
        <v>71</v>
      </c>
      <c r="K17" s="42"/>
      <c r="L17" s="43"/>
      <c r="M17" s="43"/>
      <c r="N17" s="43"/>
      <c r="O17" s="43"/>
      <c r="P17" s="34"/>
      <c r="Q17" s="34"/>
      <c r="R17" s="34"/>
      <c r="S17" s="34"/>
      <c r="T17" s="32"/>
    </row>
    <row r="18" spans="1:20" s="33" customFormat="1" ht="45.75" thickBot="1">
      <c r="A18" s="34" t="s">
        <v>0</v>
      </c>
      <c r="B18" s="35" t="s">
        <v>49</v>
      </c>
      <c r="C18" s="34" t="s">
        <v>50</v>
      </c>
      <c r="D18" s="36" t="s">
        <v>68</v>
      </c>
      <c r="E18" s="37">
        <v>39276</v>
      </c>
      <c r="F18" s="46" t="s">
        <v>63</v>
      </c>
      <c r="G18" s="39">
        <v>12</v>
      </c>
      <c r="H18" s="48" t="s">
        <v>69</v>
      </c>
      <c r="I18" s="34" t="s">
        <v>70</v>
      </c>
      <c r="J18" s="49" t="s">
        <v>71</v>
      </c>
      <c r="K18" s="42"/>
      <c r="L18" s="43"/>
      <c r="M18" s="43"/>
      <c r="N18" s="43"/>
      <c r="O18" s="43"/>
      <c r="P18" s="34"/>
      <c r="Q18" s="34"/>
      <c r="R18" s="34"/>
      <c r="S18" s="34"/>
      <c r="T18" s="32"/>
    </row>
    <row r="19" spans="1:20" s="33" customFormat="1" ht="34.5" thickBot="1">
      <c r="A19" s="34" t="s">
        <v>0</v>
      </c>
      <c r="B19" s="35" t="s">
        <v>49</v>
      </c>
      <c r="C19" s="34" t="s">
        <v>50</v>
      </c>
      <c r="D19" s="36" t="s">
        <v>81</v>
      </c>
      <c r="E19" s="37">
        <v>39279</v>
      </c>
      <c r="F19" s="46" t="s">
        <v>63</v>
      </c>
      <c r="G19" s="39">
        <v>9</v>
      </c>
      <c r="H19" s="40" t="s">
        <v>53</v>
      </c>
      <c r="I19" s="34" t="s">
        <v>72</v>
      </c>
      <c r="J19" s="45" t="s">
        <v>58</v>
      </c>
      <c r="K19" s="42"/>
      <c r="L19" s="43"/>
      <c r="M19" s="43"/>
      <c r="N19" s="43"/>
      <c r="O19" s="43"/>
      <c r="P19" s="34"/>
      <c r="Q19" s="34"/>
      <c r="R19" s="34"/>
      <c r="S19" s="34"/>
      <c r="T19" s="32"/>
    </row>
    <row r="20" spans="1:20" s="33" customFormat="1" ht="34.5" thickBot="1">
      <c r="A20" s="34" t="s">
        <v>0</v>
      </c>
      <c r="B20" s="35" t="s">
        <v>49</v>
      </c>
      <c r="C20" s="34" t="s">
        <v>50</v>
      </c>
      <c r="D20" s="36" t="s">
        <v>81</v>
      </c>
      <c r="E20" s="37">
        <v>39280</v>
      </c>
      <c r="F20" s="46" t="s">
        <v>63</v>
      </c>
      <c r="G20" s="39">
        <v>7</v>
      </c>
      <c r="H20" s="40" t="s">
        <v>53</v>
      </c>
      <c r="I20" s="34" t="s">
        <v>72</v>
      </c>
      <c r="J20" s="45" t="s">
        <v>58</v>
      </c>
      <c r="K20" s="42"/>
      <c r="L20" s="43"/>
      <c r="M20" s="43"/>
      <c r="N20" s="43"/>
      <c r="O20" s="43"/>
      <c r="P20" s="34"/>
      <c r="Q20" s="34"/>
      <c r="R20" s="34"/>
      <c r="S20" s="34"/>
      <c r="T20" s="32"/>
    </row>
    <row r="21" spans="1:20" s="33" customFormat="1" ht="34.5" thickBot="1">
      <c r="A21" s="34" t="s">
        <v>0</v>
      </c>
      <c r="B21" s="35" t="s">
        <v>49</v>
      </c>
      <c r="C21" s="34" t="s">
        <v>50</v>
      </c>
      <c r="D21" s="36" t="s">
        <v>81</v>
      </c>
      <c r="E21" s="37">
        <v>39281</v>
      </c>
      <c r="F21" s="46" t="s">
        <v>63</v>
      </c>
      <c r="G21" s="39">
        <v>8</v>
      </c>
      <c r="H21" s="40" t="s">
        <v>53</v>
      </c>
      <c r="I21" s="34" t="s">
        <v>72</v>
      </c>
      <c r="J21" s="45" t="s">
        <v>58</v>
      </c>
      <c r="K21" s="42"/>
      <c r="L21" s="43"/>
      <c r="M21" s="43"/>
      <c r="N21" s="43"/>
      <c r="O21" s="43"/>
      <c r="P21" s="34"/>
      <c r="Q21" s="34"/>
      <c r="R21" s="34"/>
      <c r="S21" s="34"/>
      <c r="T21" s="32"/>
    </row>
    <row r="22" spans="1:20" s="33" customFormat="1" ht="45.75" thickBot="1">
      <c r="A22" s="34" t="s">
        <v>0</v>
      </c>
      <c r="B22" s="35" t="s">
        <v>49</v>
      </c>
      <c r="C22" s="34" t="s">
        <v>50</v>
      </c>
      <c r="D22" s="36" t="s">
        <v>68</v>
      </c>
      <c r="E22" s="37">
        <v>39281</v>
      </c>
      <c r="F22" s="46" t="s">
        <v>63</v>
      </c>
      <c r="G22" s="39">
        <v>12</v>
      </c>
      <c r="H22" s="48" t="s">
        <v>69</v>
      </c>
      <c r="I22" s="34" t="s">
        <v>70</v>
      </c>
      <c r="J22" s="49" t="s">
        <v>71</v>
      </c>
      <c r="K22" s="42"/>
      <c r="L22" s="43"/>
      <c r="M22" s="43"/>
      <c r="N22" s="43"/>
      <c r="O22" s="43"/>
      <c r="P22" s="34"/>
      <c r="Q22" s="34"/>
      <c r="R22" s="34"/>
      <c r="S22" s="34"/>
      <c r="T22" s="32"/>
    </row>
    <row r="23" spans="1:20" s="33" customFormat="1" ht="45.75" thickBot="1">
      <c r="A23" s="34" t="s">
        <v>0</v>
      </c>
      <c r="B23" s="35" t="s">
        <v>49</v>
      </c>
      <c r="C23" s="34" t="s">
        <v>50</v>
      </c>
      <c r="D23" s="36" t="s">
        <v>68</v>
      </c>
      <c r="E23" s="37">
        <v>39281</v>
      </c>
      <c r="F23" s="46" t="s">
        <v>63</v>
      </c>
      <c r="G23" s="39">
        <v>12</v>
      </c>
      <c r="H23" s="48" t="s">
        <v>69</v>
      </c>
      <c r="I23" s="34" t="s">
        <v>70</v>
      </c>
      <c r="J23" s="49" t="s">
        <v>71</v>
      </c>
      <c r="K23" s="42"/>
      <c r="L23" s="43"/>
      <c r="M23" s="43"/>
      <c r="N23" s="43"/>
      <c r="O23" s="43"/>
      <c r="P23" s="34"/>
      <c r="Q23" s="34"/>
      <c r="R23" s="34"/>
      <c r="S23" s="34"/>
      <c r="T23" s="32"/>
    </row>
    <row r="24" spans="1:20" s="33" customFormat="1" ht="34.5" thickBot="1">
      <c r="A24" s="34" t="s">
        <v>0</v>
      </c>
      <c r="B24" s="35" t="s">
        <v>49</v>
      </c>
      <c r="C24" s="34" t="s">
        <v>50</v>
      </c>
      <c r="D24" s="36" t="s">
        <v>81</v>
      </c>
      <c r="E24" s="37">
        <v>39282</v>
      </c>
      <c r="F24" s="46" t="s">
        <v>63</v>
      </c>
      <c r="G24" s="39">
        <v>8</v>
      </c>
      <c r="H24" s="40" t="s">
        <v>53</v>
      </c>
      <c r="I24" s="34" t="s">
        <v>72</v>
      </c>
      <c r="J24" s="45" t="s">
        <v>58</v>
      </c>
      <c r="K24" s="42"/>
      <c r="L24" s="43"/>
      <c r="M24" s="43"/>
      <c r="N24" s="43"/>
      <c r="O24" s="43"/>
      <c r="P24" s="34"/>
      <c r="Q24" s="34"/>
      <c r="R24" s="34"/>
      <c r="S24" s="34"/>
      <c r="T24" s="32"/>
    </row>
    <row r="25" spans="1:20" s="33" customFormat="1" ht="45.75" thickBot="1">
      <c r="A25" s="34" t="s">
        <v>0</v>
      </c>
      <c r="B25" s="35" t="s">
        <v>49</v>
      </c>
      <c r="C25" s="34" t="s">
        <v>50</v>
      </c>
      <c r="D25" s="36" t="s">
        <v>73</v>
      </c>
      <c r="E25" s="37">
        <v>39295</v>
      </c>
      <c r="F25" s="46" t="s">
        <v>63</v>
      </c>
      <c r="G25" s="39">
        <v>22</v>
      </c>
      <c r="H25" s="48" t="s">
        <v>69</v>
      </c>
      <c r="I25" s="34"/>
      <c r="J25" s="50" t="s">
        <v>74</v>
      </c>
      <c r="K25" s="42"/>
      <c r="L25" s="43"/>
      <c r="M25" s="43"/>
      <c r="N25" s="43"/>
      <c r="O25" s="43"/>
      <c r="P25" s="34"/>
      <c r="Q25" s="34"/>
      <c r="R25" s="34"/>
      <c r="S25" s="34"/>
      <c r="T25" s="32"/>
    </row>
    <row r="26" ht="13.5" thickBot="1"/>
    <row r="27" spans="6:7" ht="13.5" thickBot="1">
      <c r="F27" s="73" t="s">
        <v>25</v>
      </c>
      <c r="G27" s="74">
        <f>SUM(G10:G25)</f>
        <v>235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UCCA @ Farnham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VMarriner</dc:creator>
  <cp:keywords/>
  <dc:description/>
  <cp:lastModifiedBy>VMarriner</cp:lastModifiedBy>
  <dcterms:created xsi:type="dcterms:W3CDTF">2008-04-09T12:00:32Z</dcterms:created>
  <dcterms:modified xsi:type="dcterms:W3CDTF">2008-04-09T12:15:46Z</dcterms:modified>
  <cp:category/>
  <cp:version/>
  <cp:contentType/>
  <cp:contentStatus/>
</cp:coreProperties>
</file>